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Devis" sheetId="1" r:id="rId1"/>
  </sheets>
  <calcPr fullCalcOnLoad="1"/>
</workbook>
</file>

<file path=xl/styles.xml><?xml version="1.0" encoding="utf-8"?>
<styleSheet xmlns="http://schemas.openxmlformats.org/spreadsheetml/2006/main">
  <numFmts count="2">
    <numFmt numFmtId="164" formatCode="#,##0.00\ &quot;€&quot;"/>
    <numFmt numFmtId="165" formatCode="0.0\ %"/>
  </numFmts>
  <fonts count="5">
    <font>
      <sz val="10"/>
      <name val="Calibri"/>
    </font>
    <font>
      <b/>
      <sz val="10"/>
      <name val="Calibri"/>
    </font>
    <font>
      <b/>
      <sz val="20"/>
      <color rgb="FF081FF7"/>
      <name val="Calibri"/>
    </font>
    <font>
      <sz val="8"/>
      <color rgb="FF767676"/>
      <name val="Calibri"/>
    </font>
    <font>
      <b/>
      <sz val="10"/>
      <color rgb="FF0B0F1F"/>
      <name val="Calibri"/>
    </font>
  </fonts>
  <fills count="3">
    <fill>
      <patternFill patternType="none"/>
    </fill>
    <fill>
      <patternFill patternType="gray125"/>
    </fill>
    <fill>
      <patternFill patternType="solid">
        <fgColor rgb="FFE8EAF6"/>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9">
    <xf numFmtId="0" fontId="0" fillId="0" borderId="0" xfId="0"/>
    <xf numFmtId="0" fontId="1" fillId="0" borderId="0" xfId="0" applyFont="1"/>
    <xf numFmtId="164" fontId="0" fillId="0" borderId="1" xfId="0" applyNumberFormat="1" applyBorder="1"/>
    <xf numFmtId="164" fontId="1" fillId="0" borderId="0" xfId="0" applyNumberFormat="1" applyFont="1"/>
    <xf numFmtId="0" fontId="2" fillId="0" borderId="0" xfId="0" applyFont="1"/>
    <xf numFmtId="0" fontId="3" fillId="0" borderId="0" xfId="0" applyFont="1"/>
    <xf numFmtId="0" fontId="4" fillId="2" borderId="1" xfId="0" applyFont="1" applyFill="1" applyBorder="1"/>
    <xf numFmtId="165" fontId="1" fillId="0" borderId="0" xfId="0" applyNumberFormat="1" applyFont="1"/>
    <xf numFmtId="0" fontId="0" fillId="0" borderId="1" xfId="0" applyBorder="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owGridLines="0"/>
  </sheetViews>
  <cols>
    <col min="1" max="1" width="46" customWidth="1"/>
    <col min="2" max="2" width="9" customWidth="1"/>
    <col min="3" max="3" width="8" customWidth="1"/>
    <col min="4" max="4" width="14" customWidth="1"/>
    <col min="5" max="5" width="14" customWidth="1"/>
  </cols>
  <sheetData>
    <row r="1">
      <c r="A1" s="4" t="inlineStr">
        <is>
          <t xml:space="preserve">DEVIS</t>
        </is>
      </c>
    </row>
    <row r="2">
      <c r="A2" s="5" t="inlineStr">
        <is>
          <t xml:space="preserve">Exemple : Pose de volets roulants électriques — à compléter</t>
        </is>
      </c>
    </row>
    <row r="3"/>
    <row r="4">
      <c r="A4" s="1" t="inlineStr">
        <is>
          <t xml:space="preserve">VOTRE ENTREPRISE</t>
        </is>
      </c>
    </row>
    <row r="5">
      <c r="A5" t="inlineStr">
        <is>
          <t xml:space="preserve">[Raison sociale] — [Forme juridique, capital s'il y a lieu]</t>
        </is>
      </c>
    </row>
    <row r="6">
      <c r="A6" t="inlineStr">
        <is>
          <t xml:space="preserve">[Adresse] — [Code postal] [Ville] — Tél. [numéro] — [email]</t>
        </is>
      </c>
    </row>
    <row r="7">
      <c r="A7" t="inlineStr">
        <is>
          <t xml:space="preserve">SIRET [14 chiffres] — RM [numéro au répertoire des métiers]</t>
        </is>
      </c>
    </row>
    <row r="8">
      <c r="A8" t="inlineStr">
        <is>
          <t xml:space="preserve">TVA intracommunautaire [FR00 000000000]  /  ou : TVA non applicable, art. 293 B du CGI</t>
        </is>
      </c>
    </row>
    <row r="9">
      <c r="A9" t="inlineStr">
        <is>
          <t xml:space="preserve">Assurance décennale [assureur], contrat n° [numéro], couverture [zone géographique]</t>
        </is>
      </c>
    </row>
    <row r="10"/>
    <row r="11">
      <c r="A11" s="1" t="inlineStr">
        <is>
          <t xml:space="preserve">CLIENT</t>
        </is>
      </c>
    </row>
    <row r="12">
      <c r="A12" t="inlineStr">
        <is>
          <t xml:space="preserve">[Nom et prénom] — [Adresse] — [Code postal] [Ville] — [Téléphone]</t>
        </is>
      </c>
    </row>
    <row r="13">
      <c r="A13" t="inlineStr">
        <is>
          <t xml:space="preserve">Adresse du chantier si différente : [adresse]</t>
        </is>
      </c>
    </row>
    <row r="14"/>
    <row r="15">
      <c r="A15" s="1" t="inlineStr">
        <is>
          <t xml:space="preserve">Devis n° [DEV-2026-001]</t>
        </is>
      </c>
      <c r="B15"/>
      <c r="C15" s="1" t="inlineStr">
        <is>
          <t xml:space="preserve">Date :</t>
        </is>
      </c>
      <c r="D15" t="inlineStr">
        <is>
          <t xml:space="preserve">[jj/mm/aaaa]</t>
        </is>
      </c>
    </row>
    <row r="16">
      <c r="A16" t="inlineStr">
        <is>
          <t xml:space="preserve">Établissement du devis : gratuit / payant : [montant]</t>
        </is>
      </c>
      <c r="B16"/>
      <c r="C16" s="1" t="inlineStr">
        <is>
          <t xml:space="preserve">Valable jusqu'au :</t>
        </is>
      </c>
      <c r="D16" t="inlineStr">
        <is>
          <t xml:space="preserve">[jj/mm/aaaa]</t>
        </is>
      </c>
    </row>
    <row r="17"/>
    <row r="18">
      <c r="A18" s="6" t="inlineStr">
        <is>
          <t xml:space="preserve">Désignation</t>
        </is>
      </c>
      <c r="B18" s="6" t="inlineStr">
        <is>
          <t xml:space="preserve">Unité</t>
        </is>
      </c>
      <c r="C18" s="6" t="inlineStr">
        <is>
          <t xml:space="preserve">Qté</t>
        </is>
      </c>
      <c r="D18" s="6" t="inlineStr">
        <is>
          <t xml:space="preserve">P.U. HT</t>
        </is>
      </c>
      <c r="E18" s="6" t="inlineStr">
        <is>
          <t xml:space="preserve">Total HT</t>
        </is>
      </c>
    </row>
    <row r="19">
      <c r="A19" s="8" t="inlineStr">
        <is>
          <t xml:space="preserve">Dépose des volets battants et des gonds, rebouchage</t>
        </is>
      </c>
      <c r="B19" s="8" t="inlineStr">
        <is>
          <t xml:space="preserve">u</t>
        </is>
      </c>
      <c r="C19" s="8">
        <v>3.0</v>
      </c>
      <c r="D19" s="2">
        <v>45.0</v>
      </c>
      <c r="E19" s="2">
        <f>ROUND(C19*D19,2)</f>
      </c>
    </row>
    <row r="20">
      <c r="A20" s="8" t="inlineStr">
        <is>
          <t xml:space="preserve">Fourniture de volets roulants rénovation aluminium, lames isolées, coffre extérieur, moteur radio</t>
        </is>
      </c>
      <c r="B20" s="8" t="inlineStr">
        <is>
          <t xml:space="preserve">u</t>
        </is>
      </c>
      <c r="C20" s="8">
        <v>3.0</v>
      </c>
      <c r="D20" s="2">
        <v>640.0</v>
      </c>
      <c r="E20" s="2">
        <f>ROUND(C20*D20,2)</f>
      </c>
    </row>
    <row r="21">
      <c r="A21" s="8" t="inlineStr">
        <is>
          <t xml:space="preserve">Pose en applique sous linteau, fixation et étanchéité du coffre</t>
        </is>
      </c>
      <c r="B21" s="8" t="inlineStr">
        <is>
          <t xml:space="preserve">u</t>
        </is>
      </c>
      <c r="C21" s="8">
        <v>3.0</v>
      </c>
      <c r="D21" s="2">
        <v>185.0</v>
      </c>
      <c r="E21" s="2">
        <f>ROUND(C21*D21,2)</f>
      </c>
    </row>
    <row r="22">
      <c r="A22" s="8" t="inlineStr">
        <is>
          <t xml:space="preserve">Raccordement sur alimentation existante et programmation des fins de course</t>
        </is>
      </c>
      <c r="B22" s="8" t="inlineStr">
        <is>
          <t xml:space="preserve">u</t>
        </is>
      </c>
      <c r="C22" s="8">
        <v>3.0</v>
      </c>
      <c r="D22" s="2">
        <v>70.0</v>
      </c>
      <c r="E22" s="2">
        <f>ROUND(C22*D22,2)</f>
      </c>
    </row>
    <row r="23">
      <c r="A23" s="8" t="inlineStr">
        <is>
          <t xml:space="preserve">Télécommande centralisée pour les trois volets</t>
        </is>
      </c>
      <c r="B23" s="8" t="inlineStr">
        <is>
          <t xml:space="preserve">u</t>
        </is>
      </c>
      <c r="C23" s="8">
        <v>1.0</v>
      </c>
      <c r="D23" s="2">
        <v>95.0</v>
      </c>
      <c r="E23" s="2">
        <f>ROUND(C23*D23,2)</f>
      </c>
    </row>
    <row r="24">
      <c r="A24" s="8"/>
      <c r="B24" s="8"/>
      <c r="C24" s="8"/>
      <c r="D24" s="2"/>
      <c r="E24" s="2">
        <f>ROUND(C24*D24,2)</f>
      </c>
    </row>
    <row r="25">
      <c r="A25" s="8"/>
      <c r="B25" s="8"/>
      <c r="C25" s="8"/>
      <c r="D25" s="2"/>
      <c r="E25" s="2">
        <f>ROUND(C25*D25,2)</f>
      </c>
    </row>
    <row r="26">
      <c r="A26" s="8"/>
      <c r="B26" s="8"/>
      <c r="C26" s="8"/>
      <c r="D26" s="2"/>
      <c r="E26" s="2">
        <f>ROUND(C26*D26,2)</f>
      </c>
    </row>
    <row r="27">
      <c r="A27" s="8"/>
      <c r="B27" s="8"/>
      <c r="C27" s="8"/>
      <c r="D27" s="2"/>
      <c r="E27" s="2">
        <f>ROUND(C27*D27,2)</f>
      </c>
    </row>
    <row r="28">
      <c r="A28" s="8"/>
      <c r="B28" s="8"/>
      <c r="C28" s="8"/>
      <c r="D28" s="2"/>
      <c r="E28" s="2">
        <f>ROUND(C28*D28,2)</f>
      </c>
    </row>
    <row r="29">
      <c r="A29" s="8"/>
      <c r="B29" s="8"/>
      <c r="C29" s="8"/>
      <c r="D29" s="2"/>
      <c r="E29" s="2">
        <f>ROUND(C29*D29,2)</f>
      </c>
    </row>
    <row r="30"/>
    <row r="31">
      <c r="A31"/>
      <c r="B31"/>
      <c r="C31"/>
      <c r="D31" s="1" t="inlineStr">
        <is>
          <t xml:space="preserve">Total HT</t>
        </is>
      </c>
      <c r="E31" s="3">
        <f>SUM(E19:E29)</f>
      </c>
    </row>
    <row r="32">
      <c r="A32"/>
      <c r="B32"/>
      <c r="C32"/>
      <c r="D32" s="1" t="inlineStr">
        <is>
          <t xml:space="preserve">Taux de TVA</t>
        </is>
      </c>
      <c r="E32" s="7">
        <v>0.1</v>
      </c>
    </row>
    <row r="33">
      <c r="A33"/>
      <c r="B33"/>
      <c r="C33"/>
      <c r="D33" s="1" t="inlineStr">
        <is>
          <t xml:space="preserve">TVA</t>
        </is>
      </c>
      <c r="E33" s="3">
        <f>ROUND(E31*E32,2)</f>
      </c>
    </row>
    <row r="34">
      <c r="A34"/>
      <c r="B34"/>
      <c r="C34"/>
      <c r="D34" s="1" t="inlineStr">
        <is>
          <t xml:space="preserve">Total TTC</t>
        </is>
      </c>
      <c r="E34" s="3">
        <f>E31+E33</f>
      </c>
    </row>
    <row r="35"/>
    <row r="36">
      <c r="A36" s="1" t="inlineStr">
        <is>
          <t xml:space="preserve">Conditions de règlement</t>
        </is>
      </c>
    </row>
    <row r="37">
      <c r="A37" t="inlineStr">
        <is>
          <t xml:space="preserve">Acompte de [30] % à la commande, solde à la fin des travaux. Moyens acceptés : [virement, chèque].</t>
        </is>
      </c>
    </row>
    <row r="38">
      <c r="A38" t="inlineStr">
        <is>
          <t xml:space="preserve">Pas d'escompte pour paiement anticipé. Pénalités de retard : [taux] % par an. Indemnité forfaitaire de recouvrement : 40 € pour un client professionnel.</t>
        </is>
      </c>
    </row>
    <row r="39"/>
    <row r="40">
      <c r="A40" s="1" t="inlineStr">
        <is>
          <t xml:space="preserve">TVA applicable</t>
        </is>
      </c>
    </row>
    <row r="41">
      <c r="A41" t="inlineStr">
        <is>
          <t xml:space="preserve">5,5 % uniquement si les volets répondent aux critères des volets isolants de la rénovation énergétique, dans un logement de plus de deux ans, avec l'attestation du client. Un volet roulant standard reste à 10 % dans l'ancien, 20 % dans le neuf.</t>
        </is>
      </c>
    </row>
    <row r="42"/>
    <row r="43">
      <c r="A43" s="1" t="inlineStr">
        <is>
          <t xml:space="preserve">Droit de rétractation</t>
        </is>
      </c>
    </row>
    <row r="44">
      <c r="A44" t="inlineStr">
        <is>
          <t xml:space="preserve">Si ce devis est signé hors de l'établissement de l'entreprise, le client particulier dispose de 14 jours pour se rétracter. Le bordereau de rétractation est joint au présent devis.</t>
        </is>
      </c>
    </row>
    <row r="45"/>
    <row r="46">
      <c r="A46" s="1" t="inlineStr">
        <is>
          <t xml:space="preserve">Devis reçu avant l'exécution des travaux.</t>
        </is>
      </c>
    </row>
    <row r="47">
      <c r="A47" t="inlineStr">
        <is>
          <t xml:space="preserve">Date et signature du client, précédées de la mention « Bon pour accord » :</t>
        </is>
      </c>
    </row>
    <row r="48"/>
    <row r="49"/>
    <row r="50">
      <c r="A50" s="5" t="inlineStr">
        <is>
          <t xml:space="preserve">Le taux de TVA (cellule à droite de « Taux de TVA ») se change en une fois ; les totaux se recalculent. Modèle gratuit fourni par 1Bleu — 1bleu.com</t>
        </is>
      </c>
    </row>
  </sheetData>
  <pageMargins left="0.5" right="0.5" top="0.6" bottom="0.6" header="0.3" footer="0.3"/>
  <pageSetup paperSize="9" orientation="portrait" fitToWidth="1" fitToHeight="0"/>
</worksheet>
</file>