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Installation d'une climatisation gainable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Fourniture d'une unité intérieure gainable 7,1 kW et du groupe extérieur, fluide R32</t>
        </is>
      </c>
      <c r="B19" s="8" t="inlineStr">
        <is>
          <t xml:space="preserve">u</t>
        </is>
      </c>
      <c r="C19" s="8">
        <v>1.0</v>
      </c>
      <c r="D19" s="2">
        <v>3600.0</v>
      </c>
      <c r="E19" s="2">
        <f>ROUND(C19*D19,2)</f>
      </c>
    </row>
    <row r="20">
      <c r="A20" s="8" t="inlineStr">
        <is>
          <t xml:space="preserve">Pose de l'unité intérieure suspendue, du groupe extérieur et des liaisons</t>
        </is>
      </c>
      <c r="B20" s="8" t="inlineStr">
        <is>
          <t xml:space="preserve">forfait</t>
        </is>
      </c>
      <c r="C20" s="8">
        <v>1.0</v>
      </c>
      <c r="D20" s="2">
        <v>1450.0</v>
      </c>
      <c r="E20" s="2">
        <f>ROUND(C20*D20,2)</f>
      </c>
    </row>
    <row r="21">
      <c r="A21" s="8" t="inlineStr">
        <is>
          <t xml:space="preserve">Réseau de gaines isolées, plénums de soufflage et de reprise</t>
        </is>
      </c>
      <c r="B21" s="8" t="inlineStr">
        <is>
          <t xml:space="preserve">ml</t>
        </is>
      </c>
      <c r="C21" s="8">
        <v>28.0</v>
      </c>
      <c r="D21" s="2">
        <v>45.0</v>
      </c>
      <c r="E21" s="2">
        <f>ROUND(C21*D21,2)</f>
      </c>
    </row>
    <row r="22">
      <c r="A22" s="8" t="inlineStr">
        <is>
          <t xml:space="preserve">Bouches de soufflage réglables et grille de reprise</t>
        </is>
      </c>
      <c r="B22" s="8" t="inlineStr">
        <is>
          <t xml:space="preserve">u</t>
        </is>
      </c>
      <c r="C22" s="8">
        <v>6.0</v>
      </c>
      <c r="D22" s="2">
        <v>85.0</v>
      </c>
      <c r="E22" s="2">
        <f>ROUND(C22*D22,2)</f>
      </c>
    </row>
    <row r="23">
      <c r="A23" s="8" t="inlineStr">
        <is>
          <t xml:space="preserve">Tirage au vide, mise en service et équilibrage des débits</t>
        </is>
      </c>
      <c r="B23" s="8" t="inlineStr">
        <is>
          <t xml:space="preserve">forfait</t>
        </is>
      </c>
      <c r="C23" s="8">
        <v>1.0</v>
      </c>
      <c r="D23" s="2">
        <v>420.0</v>
      </c>
      <c r="E23" s="2">
        <f>ROUND(C23*D23,2)</f>
      </c>
    </row>
    <row r="24">
      <c r="A24" s="8" t="inlineStr">
        <is>
          <t xml:space="preserve">Thermostat et zonage sur 2 zones</t>
        </is>
      </c>
      <c r="B24" s="8" t="inlineStr">
        <is>
          <t xml:space="preserve">forfait</t>
        </is>
      </c>
      <c r="C24" s="8">
        <v>1.0</v>
      </c>
      <c r="D24" s="2">
        <v>380.0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dans un logement de plus de deux ans pour l'ensemble, gaines comprises. Pas de 5,5 % : c'est de l'air/air, hors rénovation énergétique au sens de la TVA. 20 % dans une maison neuve, où le gainable est pourtant fréquent.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