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Isolation des rampants et habillage en plaques de plâtre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Ossature métallique sous chevrons, suspentes et fourrures</t>
        </is>
      </c>
      <c r="B19" s="8" t="inlineStr">
        <is>
          <t xml:space="preserve">m²</t>
        </is>
      </c>
      <c r="C19" s="8">
        <v>40.0</v>
      </c>
      <c r="D19" s="2">
        <v>16.0</v>
      </c>
      <c r="E19" s="2">
        <f>ROUND(C19*D19,2)</f>
      </c>
    </row>
    <row r="20">
      <c r="A20" s="8" t="inlineStr">
        <is>
          <t xml:space="preserve">Laine de verre en deux couches croisées, 100 + 140 mm, R = 6,25</t>
        </is>
      </c>
      <c r="B20" s="8" t="inlineStr">
        <is>
          <t xml:space="preserve">m²</t>
        </is>
      </c>
      <c r="C20" s="8">
        <v>40.0</v>
      </c>
      <c r="D20" s="2">
        <v>21.0</v>
      </c>
      <c r="E20" s="2">
        <f>ROUND(C20*D20,2)</f>
      </c>
    </row>
    <row r="21">
      <c r="A21" s="8" t="inlineStr">
        <is>
          <t xml:space="preserve">Membrane pare-vapeur continue, jonctions et périphérie adhésivées</t>
        </is>
      </c>
      <c r="B21" s="8" t="inlineStr">
        <is>
          <t xml:space="preserve">m²</t>
        </is>
      </c>
      <c r="C21" s="8">
        <v>40.0</v>
      </c>
      <c r="D21" s="2">
        <v>6.0</v>
      </c>
      <c r="E21" s="2">
        <f>ROUND(C21*D21,2)</f>
      </c>
    </row>
    <row r="22">
      <c r="A22" s="8" t="inlineStr">
        <is>
          <t xml:space="preserve">Plaques de plâtre BA13 sur rampants et pieds-droits</t>
        </is>
      </c>
      <c r="B22" s="8" t="inlineStr">
        <is>
          <t xml:space="preserve">m²</t>
        </is>
      </c>
      <c r="C22" s="8">
        <v>40.0</v>
      </c>
      <c r="D22" s="2">
        <v>22.0</v>
      </c>
      <c r="E22" s="2">
        <f>ROUND(C22*D22,2)</f>
      </c>
    </row>
    <row r="23">
      <c r="A23" s="8" t="inlineStr">
        <is>
          <t xml:space="preserve">Bandes, enduit et ponçage, finition Q3</t>
        </is>
      </c>
      <c r="B23" s="8" t="inlineStr">
        <is>
          <t xml:space="preserve">m²</t>
        </is>
      </c>
      <c r="C23" s="8">
        <v>40.0</v>
      </c>
      <c r="D23" s="2">
        <v>15.0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5,5 % possible pour l'ensemble si la résistance thermique atteint le seuil exigé pour les rampants de toiture (R ≥ 6 m².K/W), avec la fiche de l'isolant et l'attestation signée du client ; les plaques qui le protègent suivent comme travaux induits. Sinon 10 % dans un logement de plus de deux ans, et 20 % si les travaux s'accompagnent d'une surélévation ou augmentent la surface de plancher de plus de 10 %.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