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Devis" sheetId="1" r:id="rId1"/>
  </sheets>
  <calcPr fullCalcOnLoad="1"/>
</workbook>
</file>

<file path=xl/styles.xml><?xml version="1.0" encoding="utf-8"?>
<styleSheet xmlns="http://schemas.openxmlformats.org/spreadsheetml/2006/main">
  <numFmts count="2">
    <numFmt numFmtId="164" formatCode="#,##0.00\ &quot;€&quot;"/>
    <numFmt numFmtId="165" formatCode="0.0\ %"/>
  </numFmts>
  <fonts count="5">
    <font>
      <sz val="10"/>
      <name val="Calibri"/>
    </font>
    <font>
      <b/>
      <sz val="10"/>
      <name val="Calibri"/>
    </font>
    <font>
      <b/>
      <sz val="20"/>
      <color rgb="FF081FF7"/>
      <name val="Calibri"/>
    </font>
    <font>
      <sz val="8"/>
      <color rgb="FF767676"/>
      <name val="Calibri"/>
    </font>
    <font>
      <b/>
      <sz val="10"/>
      <color rgb="FF0B0F1F"/>
      <name val="Calibri"/>
    </font>
  </fonts>
  <fills count="3">
    <fill>
      <patternFill patternType="none"/>
    </fill>
    <fill>
      <patternFill patternType="gray125"/>
    </fill>
    <fill>
      <patternFill patternType="solid">
        <fgColor rgb="FFE8EAF6"/>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9">
    <xf numFmtId="0" fontId="0" fillId="0" borderId="0" xfId="0"/>
    <xf numFmtId="0" fontId="1" fillId="0" borderId="0" xfId="0" applyFont="1"/>
    <xf numFmtId="164" fontId="0" fillId="0" borderId="1" xfId="0" applyNumberFormat="1" applyBorder="1"/>
    <xf numFmtId="164" fontId="1" fillId="0" borderId="0" xfId="0" applyNumberFormat="1" applyFont="1"/>
    <xf numFmtId="0" fontId="2" fillId="0" borderId="0" xfId="0" applyFont="1"/>
    <xf numFmtId="0" fontId="3" fillId="0" borderId="0" xfId="0" applyFont="1"/>
    <xf numFmtId="0" fontId="4" fillId="2" borderId="1" xfId="0" applyFont="1" applyFill="1" applyBorder="1"/>
    <xf numFmtId="165" fontId="1" fillId="0" borderId="0" xfId="0" applyNumberFormat="1" applyFont="1"/>
    <xf numFmtId="0" fontId="0" fillId="0" borderId="1" xfId="0" applyBorder="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s>
</file>

<file path=xl/worksheets/sheet1.xml><?xml version="1.0" encoding="utf-8"?>
<worksheet xmlns="http://schemas.openxmlformats.org/spreadsheetml/2006/main">
  <sheetViews>
    <sheetView workbookViewId="0" showGridLines="0"/>
  </sheetViews>
  <cols>
    <col min="1" max="1" width="46" customWidth="1"/>
    <col min="2" max="2" width="9" customWidth="1"/>
    <col min="3" max="3" width="8" customWidth="1"/>
    <col min="4" max="4" width="14" customWidth="1"/>
    <col min="5" max="5" width="14" customWidth="1"/>
  </cols>
  <sheetData>
    <row r="1">
      <c r="A1" s="4" t="inlineStr">
        <is>
          <t xml:space="preserve">DEVIS</t>
        </is>
      </c>
    </row>
    <row r="2">
      <c r="A2" s="5" t="inlineStr">
        <is>
          <t xml:space="preserve">Exemple : Élagage d'un arbre de grande hauteur — à compléter</t>
        </is>
      </c>
    </row>
    <row r="3"/>
    <row r="4">
      <c r="A4" s="1" t="inlineStr">
        <is>
          <t xml:space="preserve">VOTRE ENTREPRISE</t>
        </is>
      </c>
    </row>
    <row r="5">
      <c r="A5" t="inlineStr">
        <is>
          <t xml:space="preserve">[Raison sociale] — [Forme juridique, capital s'il y a lieu]</t>
        </is>
      </c>
    </row>
    <row r="6">
      <c r="A6" t="inlineStr">
        <is>
          <t xml:space="preserve">[Adresse] — [Code postal] [Ville] — Tél. [numéro] — [email]</t>
        </is>
      </c>
    </row>
    <row r="7">
      <c r="A7" t="inlineStr">
        <is>
          <t xml:space="preserve">SIRET [14 chiffres] — RM [numéro au répertoire des métiers]</t>
        </is>
      </c>
    </row>
    <row r="8">
      <c r="A8" t="inlineStr">
        <is>
          <t xml:space="preserve">TVA intracommunautaire [FR00 000000000]  /  ou : TVA non applicable, art. 293 B du CGI</t>
        </is>
      </c>
    </row>
    <row r="9">
      <c r="A9" t="inlineStr">
        <is>
          <t xml:space="preserve">Assurance décennale [assureur], contrat n° [numéro], couverture [zone géographique]</t>
        </is>
      </c>
    </row>
    <row r="10"/>
    <row r="11">
      <c r="A11" s="1" t="inlineStr">
        <is>
          <t xml:space="preserve">CLIENT</t>
        </is>
      </c>
    </row>
    <row r="12">
      <c r="A12" t="inlineStr">
        <is>
          <t xml:space="preserve">[Nom et prénom] — [Adresse] — [Code postal] [Ville] — [Téléphone]</t>
        </is>
      </c>
    </row>
    <row r="13">
      <c r="A13" t="inlineStr">
        <is>
          <t xml:space="preserve">Adresse du chantier si différente : [adresse]</t>
        </is>
      </c>
    </row>
    <row r="14"/>
    <row r="15">
      <c r="A15" s="1" t="inlineStr">
        <is>
          <t xml:space="preserve">Devis n° [DEV-2026-001]</t>
        </is>
      </c>
      <c r="B15"/>
      <c r="C15" s="1" t="inlineStr">
        <is>
          <t xml:space="preserve">Date :</t>
        </is>
      </c>
      <c r="D15" t="inlineStr">
        <is>
          <t xml:space="preserve">[jj/mm/aaaa]</t>
        </is>
      </c>
    </row>
    <row r="16">
      <c r="A16" t="inlineStr">
        <is>
          <t xml:space="preserve">Établissement du devis : gratuit / payant : [montant]</t>
        </is>
      </c>
      <c r="B16"/>
      <c r="C16" s="1" t="inlineStr">
        <is>
          <t xml:space="preserve">Valable jusqu'au :</t>
        </is>
      </c>
      <c r="D16" t="inlineStr">
        <is>
          <t xml:space="preserve">[jj/mm/aaaa]</t>
        </is>
      </c>
    </row>
    <row r="17"/>
    <row r="18">
      <c r="A18" s="6" t="inlineStr">
        <is>
          <t xml:space="preserve">Désignation</t>
        </is>
      </c>
      <c r="B18" s="6" t="inlineStr">
        <is>
          <t xml:space="preserve">Unité</t>
        </is>
      </c>
      <c r="C18" s="6" t="inlineStr">
        <is>
          <t xml:space="preserve">Qté</t>
        </is>
      </c>
      <c r="D18" s="6" t="inlineStr">
        <is>
          <t xml:space="preserve">P.U. HT</t>
        </is>
      </c>
      <c r="E18" s="6" t="inlineStr">
        <is>
          <t xml:space="preserve">Total HT</t>
        </is>
      </c>
    </row>
    <row r="19">
      <c r="A19" s="8" t="inlineStr">
        <is>
          <t xml:space="preserve">Déplacement et mise en place du périmètre de sécurité</t>
        </is>
      </c>
      <c r="B19" s="8" t="inlineStr">
        <is>
          <t xml:space="preserve">forfait</t>
        </is>
      </c>
      <c r="C19" s="8">
        <v>1.0</v>
      </c>
      <c r="D19" s="2">
        <v>150.0</v>
      </c>
      <c r="E19" s="2">
        <f>ROUND(C19*D19,2)</f>
      </c>
    </row>
    <row r="20">
      <c r="A20" s="8" t="inlineStr">
        <is>
          <t xml:space="preserve">Élagage en réduction de couronne d'un chêne de 18 m, grimpe et démontage des branches</t>
        </is>
      </c>
      <c r="B20" s="8" t="inlineStr">
        <is>
          <t xml:space="preserve">u</t>
        </is>
      </c>
      <c r="C20" s="8">
        <v>1.0</v>
      </c>
      <c r="D20" s="2">
        <v>780.0</v>
      </c>
      <c r="E20" s="2">
        <f>ROUND(C20*D20,2)</f>
      </c>
    </row>
    <row r="21">
      <c r="A21" s="8" t="inlineStr">
        <is>
          <t xml:space="preserve">Broyage des branches et évacuation des déchets verts</t>
        </is>
      </c>
      <c r="B21" s="8" t="inlineStr">
        <is>
          <t xml:space="preserve">forfait</t>
        </is>
      </c>
      <c r="C21" s="8">
        <v>1.0</v>
      </c>
      <c r="D21" s="2">
        <v>220.0</v>
      </c>
      <c r="E21" s="2">
        <f>ROUND(C21*D21,2)</f>
      </c>
    </row>
    <row r="22">
      <c r="A22" s="8" t="inlineStr">
        <is>
          <t xml:space="preserve">Billonnage et mise en tas du bois de chauffage sur place</t>
        </is>
      </c>
      <c r="B22" s="8" t="inlineStr">
        <is>
          <t xml:space="preserve">forfait</t>
        </is>
      </c>
      <c r="C22" s="8">
        <v>1.0</v>
      </c>
      <c r="D22" s="2">
        <v>90.0</v>
      </c>
      <c r="E22" s="2">
        <f>ROUND(C22*D22,2)</f>
      </c>
    </row>
    <row r="23">
      <c r="A23" s="8"/>
      <c r="B23" s="8"/>
      <c r="C23" s="8"/>
      <c r="D23" s="2"/>
      <c r="E23" s="2">
        <f>ROUND(C23*D23,2)</f>
      </c>
    </row>
    <row r="24">
      <c r="A24" s="8"/>
      <c r="B24" s="8"/>
      <c r="C24" s="8"/>
      <c r="D24" s="2"/>
      <c r="E24" s="2">
        <f>ROUND(C24*D24,2)</f>
      </c>
    </row>
    <row r="25">
      <c r="A25" s="8"/>
      <c r="B25" s="8"/>
      <c r="C25" s="8"/>
      <c r="D25" s="2"/>
      <c r="E25" s="2">
        <f>ROUND(C25*D25,2)</f>
      </c>
    </row>
    <row r="26">
      <c r="A26" s="8"/>
      <c r="B26" s="8"/>
      <c r="C26" s="8"/>
      <c r="D26" s="2"/>
      <c r="E26" s="2">
        <f>ROUND(C26*D26,2)</f>
      </c>
    </row>
    <row r="27">
      <c r="A27" s="8"/>
      <c r="B27" s="8"/>
      <c r="C27" s="8"/>
      <c r="D27" s="2"/>
      <c r="E27" s="2">
        <f>ROUND(C27*D27,2)</f>
      </c>
    </row>
    <row r="28">
      <c r="A28" s="8"/>
      <c r="B28" s="8"/>
      <c r="C28" s="8"/>
      <c r="D28" s="2"/>
      <c r="E28" s="2">
        <f>ROUND(C28*D28,2)</f>
      </c>
    </row>
    <row r="29"/>
    <row r="30">
      <c r="A30"/>
      <c r="B30"/>
      <c r="C30"/>
      <c r="D30" s="1" t="inlineStr">
        <is>
          <t xml:space="preserve">Total HT</t>
        </is>
      </c>
      <c r="E30" s="3">
        <f>SUM(E19:E28)</f>
      </c>
    </row>
    <row r="31">
      <c r="A31"/>
      <c r="B31"/>
      <c r="C31"/>
      <c r="D31" s="1" t="inlineStr">
        <is>
          <t xml:space="preserve">Taux de TVA</t>
        </is>
      </c>
      <c r="E31" s="7">
        <v>0.1</v>
      </c>
    </row>
    <row r="32">
      <c r="A32"/>
      <c r="B32"/>
      <c r="C32"/>
      <c r="D32" s="1" t="inlineStr">
        <is>
          <t xml:space="preserve">TVA</t>
        </is>
      </c>
      <c r="E32" s="3">
        <f>ROUND(E30*E31,2)</f>
      </c>
    </row>
    <row r="33">
      <c r="A33"/>
      <c r="B33"/>
      <c r="C33"/>
      <c r="D33" s="1" t="inlineStr">
        <is>
          <t xml:space="preserve">Total TTC</t>
        </is>
      </c>
      <c r="E33" s="3">
        <f>E30+E32</f>
      </c>
    </row>
    <row r="34"/>
    <row r="35">
      <c r="A35" s="1" t="inlineStr">
        <is>
          <t xml:space="preserve">Conditions de règlement</t>
        </is>
      </c>
    </row>
    <row r="36">
      <c r="A36" t="inlineStr">
        <is>
          <t xml:space="preserve">Acompte de [30] % à la commande, solde à la fin des travaux. Moyens acceptés : [virement, chèque].</t>
        </is>
      </c>
    </row>
    <row r="37">
      <c r="A37" t="inlineStr">
        <is>
          <t xml:space="preserve">Pas d'escompte pour paiement anticipé. Pénalités de retard : [taux] % par an. Indemnité forfaitaire de recouvrement : 40 € pour un client professionnel.</t>
        </is>
      </c>
    </row>
    <row r="38"/>
    <row r="39">
      <c r="A39" s="1" t="inlineStr">
        <is>
          <t xml:space="preserve">TVA applicable</t>
        </is>
      </c>
    </row>
    <row r="40">
      <c r="A40" t="inlineStr">
        <is>
          <t xml:space="preserve">20 % : l'élagage est un travail sur le végétal, pas sur le logement, et n'ouvre pas droit au taux réduit du bâtiment. Le taux ne change pas parce que l'arbre menace la toiture.</t>
        </is>
      </c>
    </row>
    <row r="41"/>
    <row r="42">
      <c r="A42" s="1" t="inlineStr">
        <is>
          <t xml:space="preserve">Droit de rétractation</t>
        </is>
      </c>
    </row>
    <row r="43">
      <c r="A43" t="inlineStr">
        <is>
          <t xml:space="preserve">Si ce devis est signé hors de l'établissement de l'entreprise, le client particulier dispose de 14 jours pour se rétracter. Le bordereau de rétractation est joint au présent devis.</t>
        </is>
      </c>
    </row>
    <row r="44"/>
    <row r="45">
      <c r="A45" s="1" t="inlineStr">
        <is>
          <t xml:space="preserve">Devis reçu avant l'exécution des travaux.</t>
        </is>
      </c>
    </row>
    <row r="46">
      <c r="A46" t="inlineStr">
        <is>
          <t xml:space="preserve">Date et signature du client, précédées de la mention « Bon pour accord » :</t>
        </is>
      </c>
    </row>
    <row r="47"/>
    <row r="48"/>
    <row r="49">
      <c r="A49" s="5" t="inlineStr">
        <is>
          <t xml:space="preserve">Le taux de TVA (cellule à droite de « Taux de TVA ») se change en une fois ; les totaux se recalculent. Modèle gratuit fourni par 1Bleu — 1bleu.com</t>
        </is>
      </c>
    </row>
  </sheetData>
  <pageMargins left="0.5" right="0.5" top="0.6" bottom="0.6" header="0.3" footer="0.3"/>
  <pageSetup paperSize="9" orientation="portrait" fitToWidth="1" fitToHeight="0"/>
</worksheet>
</file>