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Modèle plâtrerie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Ossature métallique M48, entraxe 60 cm</t>
        </is>
      </c>
      <c r="B19" s="8" t="inlineStr">
        <is>
          <t xml:space="preserve">m²</t>
        </is>
      </c>
      <c r="C19" s="8">
        <v>58.0</v>
      </c>
      <c r="D19" s="2">
        <v>14.0</v>
      </c>
      <c r="E19" s="2">
        <f>ROUND(C19*D19,2)</f>
      </c>
    </row>
    <row r="20">
      <c r="A20" s="8" t="inlineStr">
        <is>
          <t xml:space="preserve">Fourniture et pose de plaques BA13 sur ossature</t>
        </is>
      </c>
      <c r="B20" s="8" t="inlineStr">
        <is>
          <t xml:space="preserve">m²</t>
        </is>
      </c>
      <c r="C20" s="8">
        <v>58.0</v>
      </c>
      <c r="D20" s="2">
        <v>22.0</v>
      </c>
      <c r="E20" s="2">
        <f>ROUND(C20*D20,2)</f>
      </c>
    </row>
    <row r="21">
      <c r="A21" s="8" t="inlineStr">
        <is>
          <t xml:space="preserve">Isolation laine de verre 100 mm, R = 3,15</t>
        </is>
      </c>
      <c r="B21" s="8" t="inlineStr">
        <is>
          <t xml:space="preserve">m²</t>
        </is>
      </c>
      <c r="C21" s="8">
        <v>58.0</v>
      </c>
      <c r="D21" s="2">
        <v>12.0</v>
      </c>
      <c r="E21" s="2">
        <f>ROUND(C21*D21,2)</f>
      </c>
    </row>
    <row r="22">
      <c r="A22" s="8" t="inlineStr">
        <is>
          <t xml:space="preserve">Bandes, enduit et ponçage, finition Q3</t>
        </is>
      </c>
      <c r="B22" s="8" t="inlineStr">
        <is>
          <t xml:space="preserve">m²</t>
        </is>
      </c>
      <c r="C22" s="8">
        <v>58.0</v>
      </c>
      <c r="D22" s="2">
        <v>15.0</v>
      </c>
      <c r="E22" s="2">
        <f>ROUND(C22*D22,2)</f>
      </c>
    </row>
    <row r="23">
      <c r="A23" s="8" t="inlineStr">
        <is>
          <t xml:space="preserve">Plafond suspendu avec trappe de visite</t>
        </is>
      </c>
      <c r="B23" s="8" t="inlineStr">
        <is>
          <t xml:space="preserve">m²</t>
        </is>
      </c>
      <c r="C23" s="8">
        <v>22.0</v>
      </c>
      <c r="D23" s="2">
        <v>38.0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en rénovation dans un logement de plus de deux ans. 5,5 % pour la part isolation si les résistances thermiques exigées sont atteintes : dans ce cas, séparez la ligne.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